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e\Documents\(9) NABAVE\"/>
    </mc:Choice>
  </mc:AlternateContent>
  <bookViews>
    <workbookView xWindow="0" yWindow="0" windowWidth="28800" windowHeight="12435" activeTab="1"/>
  </bookViews>
  <sheets>
    <sheet name="List2" sheetId="2" r:id="rId1"/>
    <sheet name="Troškovnik" sheetId="1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H58" i="1" l="1"/>
  <c r="H53" i="1"/>
  <c r="H52" i="1"/>
  <c r="H51" i="1"/>
  <c r="H46" i="1"/>
  <c r="H40" i="1"/>
  <c r="H39" i="1"/>
  <c r="H38" i="1"/>
  <c r="H34" i="1"/>
  <c r="H33" i="1"/>
  <c r="H32" i="1"/>
  <c r="H19" i="1"/>
  <c r="H13" i="1"/>
  <c r="H27" i="1"/>
  <c r="H45" i="1"/>
  <c r="H62" i="1" l="1"/>
  <c r="H66" i="1" s="1"/>
  <c r="H64" i="1" s="1"/>
</calcChain>
</file>

<file path=xl/sharedStrings.xml><?xml version="1.0" encoding="utf-8"?>
<sst xmlns="http://schemas.openxmlformats.org/spreadsheetml/2006/main" count="60" uniqueCount="42">
  <si>
    <t>A</t>
  </si>
  <si>
    <t>ST.1.</t>
  </si>
  <si>
    <t>ST.2.</t>
  </si>
  <si>
    <t>ST.3.</t>
  </si>
  <si>
    <t>ST.4.</t>
  </si>
  <si>
    <t>ST.5.</t>
  </si>
  <si>
    <t>ST.6.</t>
  </si>
  <si>
    <t>B</t>
  </si>
  <si>
    <t>m2</t>
  </si>
  <si>
    <t>BETONSKI I ARMIRANO BETONSKI RADOVI</t>
  </si>
  <si>
    <t>UKUPNO:</t>
  </si>
  <si>
    <t>kom</t>
  </si>
  <si>
    <t>ZEMLJANI RADOVI</t>
  </si>
  <si>
    <t>Strojni iskop trakastih temelja za ogradu</t>
  </si>
  <si>
    <t>dimenzija 0,50 x 0,60.</t>
  </si>
  <si>
    <t>m3</t>
  </si>
  <si>
    <t>Dovoz te ugradba nasipnog materijala</t>
  </si>
  <si>
    <t xml:space="preserve">jalovina 0-64 mm sa nabijanjem na </t>
  </si>
  <si>
    <t>potrebitu zbijenost.</t>
  </si>
  <si>
    <t xml:space="preserve">Betoniranje trakastih temelja ograde </t>
  </si>
  <si>
    <t>u zemlji betonom C25/30.</t>
  </si>
  <si>
    <t>Betoniranje zida - ograde debljine 15 cm</t>
  </si>
  <si>
    <t>visine cca 1,50 m. Zid se armira mrežom Q257.</t>
  </si>
  <si>
    <t>a)beton</t>
  </si>
  <si>
    <t>b)oplata</t>
  </si>
  <si>
    <t>c)arm.</t>
  </si>
  <si>
    <t>kg</t>
  </si>
  <si>
    <t>Izrada AB stupova ulaza u groblje.</t>
  </si>
  <si>
    <t>Izrada temelja za zidove ulaza</t>
  </si>
  <si>
    <t>između grobnica.</t>
  </si>
  <si>
    <t>a)ručni is.</t>
  </si>
  <si>
    <t>b)beton</t>
  </si>
  <si>
    <t>Izrada zidova između grobnica zidova</t>
  </si>
  <si>
    <t>visine 110 cm i debljine 15 cm.</t>
  </si>
  <si>
    <t>Izrada poklopaca ulaza između</t>
  </si>
  <si>
    <t>grobnica vel. 1,00 x 0,40 x 0,10</t>
  </si>
  <si>
    <t>PDV 25%</t>
  </si>
  <si>
    <t>SVEUKUPNO:</t>
  </si>
  <si>
    <t>m1</t>
  </si>
  <si>
    <t xml:space="preserve"> RADOVI NA UREĐENJU GROBLJA U SV.FILIP I JAKOVU</t>
  </si>
  <si>
    <t>BROJ NABAVE: 17-9-3</t>
  </si>
  <si>
    <t>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</si>
</sst>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#,##0.00\ &quot;kn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11"/>
      <color theme="1"/>
      <name val="Arial"/>
      <family val="2"/>
      <charset val="238"/>
    </font>
    <font>
      <i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u/>
      <sz val="10"/>
      <color theme="1"/>
      <name val="Arial"/>
      <family val="2"/>
      <charset val="238"/>
    </font>
    <font>
      <b/>
      <u/>
      <sz val="10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Arial"/>
      <family val="2"/>
      <charset val="238"/>
    </font>
    <font>
      <b/>
      <u/>
      <sz val="12"/>
      <color theme="1"/>
      <name val="Cambria"/>
      <family val="1"/>
      <charset val="238"/>
      <scheme val="major"/>
    </font>
    <font>
      <b/>
      <i/>
      <u/>
      <sz val="12"/>
      <color theme="1"/>
      <name val="Arial"/>
      <family val="2"/>
      <charset val="238"/>
    </font>
    <font>
      <b/>
      <i/>
      <u/>
      <sz val="12"/>
      <color theme="1"/>
      <name val="Cambria"/>
      <family val="1"/>
      <charset val="238"/>
      <scheme val="major"/>
    </font>
    <font>
      <i/>
      <sz val="12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u/>
      <sz val="11"/>
      <color theme="1"/>
      <name val="Cambria"/>
      <family val="1"/>
      <charset val="238"/>
      <scheme val="maj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7" fillId="0" borderId="0" applyFont="0" applyFill="0" applyBorder="0" applyAlignment="0" applyProtection="0"/>
    <xf numFmtId="0" fontId="18" fillId="0" borderId="0"/>
  </cellStyleXfs>
  <cellXfs count="52">
    <xf numFmtId="0" fontId="0" fillId="0" borderId="0" xfId="0"/>
    <xf numFmtId="0" fontId="2" fillId="0" borderId="0" xfId="0" applyFont="1"/>
    <xf numFmtId="0" fontId="5" fillId="0" borderId="0" xfId="0" applyFont="1"/>
    <xf numFmtId="49" fontId="6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8" fillId="0" borderId="0" xfId="0" applyFont="1"/>
    <xf numFmtId="49" fontId="9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" fillId="0" borderId="0" xfId="0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0" fillId="0" borderId="0" xfId="0" applyFont="1"/>
    <xf numFmtId="2" fontId="1" fillId="0" borderId="1" xfId="0" applyNumberFormat="1" applyFont="1" applyBorder="1"/>
    <xf numFmtId="2" fontId="1" fillId="0" borderId="2" xfId="0" applyNumberFormat="1" applyFont="1" applyBorder="1"/>
    <xf numFmtId="2" fontId="13" fillId="0" borderId="0" xfId="0" applyNumberFormat="1" applyFont="1"/>
    <xf numFmtId="2" fontId="1" fillId="0" borderId="0" xfId="0" applyNumberFormat="1" applyFont="1" applyAlignment="1">
      <alignment horizontal="left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2" xfId="0" applyFont="1" applyBorder="1"/>
    <xf numFmtId="0" fontId="1" fillId="0" borderId="6" xfId="0" applyFont="1" applyBorder="1"/>
    <xf numFmtId="2" fontId="1" fillId="0" borderId="3" xfId="0" applyNumberFormat="1" applyFont="1" applyBorder="1"/>
    <xf numFmtId="2" fontId="1" fillId="0" borderId="4" xfId="0" applyNumberFormat="1" applyFont="1" applyBorder="1"/>
    <xf numFmtId="2" fontId="1" fillId="0" borderId="5" xfId="0" applyNumberFormat="1" applyFont="1" applyBorder="1"/>
    <xf numFmtId="2" fontId="1" fillId="0" borderId="6" xfId="0" applyNumberFormat="1" applyFont="1" applyBorder="1"/>
    <xf numFmtId="2" fontId="16" fillId="0" borderId="2" xfId="0" applyNumberFormat="1" applyFont="1" applyBorder="1"/>
    <xf numFmtId="2" fontId="1" fillId="0" borderId="7" xfId="0" applyNumberFormat="1" applyFont="1" applyBorder="1"/>
    <xf numFmtId="2" fontId="1" fillId="0" borderId="0" xfId="0" applyNumberFormat="1" applyFont="1" applyBorder="1"/>
    <xf numFmtId="44" fontId="4" fillId="0" borderId="0" xfId="1" applyFont="1" applyAlignment="1">
      <alignment horizontal="center"/>
    </xf>
    <xf numFmtId="44" fontId="0" fillId="0" borderId="0" xfId="1" applyFont="1"/>
    <xf numFmtId="44" fontId="1" fillId="0" borderId="0" xfId="1" applyFont="1"/>
    <xf numFmtId="44" fontId="1" fillId="0" borderId="2" xfId="1" applyFont="1" applyBorder="1"/>
    <xf numFmtId="44" fontId="1" fillId="0" borderId="7" xfId="1" applyFont="1" applyBorder="1"/>
    <xf numFmtId="44" fontId="1" fillId="0" borderId="1" xfId="1" applyFont="1" applyBorder="1"/>
    <xf numFmtId="44" fontId="14" fillId="0" borderId="2" xfId="1" applyFont="1" applyBorder="1"/>
    <xf numFmtId="44" fontId="15" fillId="0" borderId="0" xfId="1" applyFont="1"/>
    <xf numFmtId="44" fontId="15" fillId="0" borderId="2" xfId="1" applyFont="1" applyBorder="1"/>
    <xf numFmtId="164" fontId="7" fillId="0" borderId="0" xfId="1" applyNumberFormat="1" applyFont="1" applyAlignment="1">
      <alignment horizontal="left" wrapText="1"/>
    </xf>
    <xf numFmtId="164" fontId="1" fillId="0" borderId="0" xfId="1" applyNumberFormat="1" applyFont="1"/>
    <xf numFmtId="164" fontId="16" fillId="0" borderId="2" xfId="1" applyNumberFormat="1" applyFont="1" applyBorder="1"/>
    <xf numFmtId="164" fontId="1" fillId="0" borderId="2" xfId="1" applyNumberFormat="1" applyFont="1" applyBorder="1"/>
    <xf numFmtId="164" fontId="0" fillId="0" borderId="0" xfId="1" applyNumberFormat="1" applyFont="1"/>
    <xf numFmtId="164" fontId="1" fillId="0" borderId="7" xfId="1" applyNumberFormat="1" applyFont="1" applyBorder="1"/>
    <xf numFmtId="164" fontId="1" fillId="0" borderId="1" xfId="1" applyNumberFormat="1" applyFont="1" applyBorder="1"/>
    <xf numFmtId="49" fontId="11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top"/>
    </xf>
  </cellXfs>
  <cellStyles count="3">
    <cellStyle name="Currency" xfId="1" builtinId="4"/>
    <cellStyle name="Normal" xfId="0" builtinId="0"/>
    <cellStyle name="Normal 11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73"/>
  <sheetViews>
    <sheetView tabSelected="1" workbookViewId="0">
      <selection activeCell="J14" sqref="J14"/>
    </sheetView>
  </sheetViews>
  <sheetFormatPr defaultRowHeight="15" x14ac:dyDescent="0.25"/>
  <cols>
    <col min="1" max="1" width="6.140625" customWidth="1"/>
    <col min="3" max="3" width="9.5703125" customWidth="1"/>
    <col min="5" max="5" width="10.42578125" customWidth="1"/>
    <col min="6" max="6" width="11.28515625" style="43" bestFit="1" customWidth="1"/>
    <col min="7" max="7" width="5.5703125" customWidth="1"/>
    <col min="8" max="8" width="19.42578125" style="31" customWidth="1"/>
    <col min="9" max="9" width="2.85546875" customWidth="1"/>
    <col min="11" max="11" width="10.5703125" bestFit="1" customWidth="1"/>
  </cols>
  <sheetData>
    <row r="4" spans="1:9" x14ac:dyDescent="0.25">
      <c r="E4" t="s">
        <v>41</v>
      </c>
    </row>
    <row r="5" spans="1:9" ht="15.75" x14ac:dyDescent="0.25">
      <c r="A5" s="1"/>
      <c r="B5" s="49" t="s">
        <v>39</v>
      </c>
      <c r="C5" s="49"/>
      <c r="D5" s="49"/>
      <c r="E5" s="49"/>
      <c r="F5" s="49"/>
      <c r="G5" s="49"/>
      <c r="H5" s="49"/>
      <c r="I5" s="1"/>
    </row>
    <row r="6" spans="1:9" ht="16.5" customHeight="1" x14ac:dyDescent="0.25">
      <c r="A6" s="2"/>
      <c r="B6" s="3"/>
      <c r="C6" s="4"/>
      <c r="D6" s="8"/>
      <c r="E6" s="51" t="s">
        <v>40</v>
      </c>
      <c r="F6" s="39"/>
      <c r="G6" s="8"/>
      <c r="H6" s="30"/>
      <c r="I6" s="5"/>
    </row>
    <row r="7" spans="1:9" ht="16.5" customHeight="1" x14ac:dyDescent="0.25">
      <c r="A7" s="2"/>
      <c r="B7" s="3"/>
      <c r="C7" s="4"/>
      <c r="D7" s="8"/>
      <c r="E7" s="51"/>
      <c r="F7" s="39"/>
      <c r="G7" s="8"/>
      <c r="H7" s="30"/>
      <c r="I7" s="5"/>
    </row>
    <row r="8" spans="1:9" ht="15.75" x14ac:dyDescent="0.25">
      <c r="A8" s="12" t="s">
        <v>0</v>
      </c>
      <c r="B8" s="46" t="s">
        <v>12</v>
      </c>
      <c r="C8" s="47"/>
      <c r="D8" s="47"/>
      <c r="E8" s="47"/>
      <c r="F8" s="47"/>
    </row>
    <row r="9" spans="1:9" ht="15.75" x14ac:dyDescent="0.25">
      <c r="A9" s="6"/>
      <c r="B9" s="7"/>
      <c r="C9" s="8"/>
      <c r="D9" s="8"/>
      <c r="E9" s="8"/>
      <c r="F9" s="39"/>
    </row>
    <row r="10" spans="1:9" x14ac:dyDescent="0.25">
      <c r="A10" s="9" t="s">
        <v>1</v>
      </c>
      <c r="B10" s="9" t="s">
        <v>13</v>
      </c>
      <c r="C10" s="9"/>
      <c r="D10" s="9"/>
      <c r="E10" s="9"/>
      <c r="F10" s="40"/>
      <c r="G10" s="9"/>
      <c r="H10" s="32"/>
      <c r="I10" s="9"/>
    </row>
    <row r="11" spans="1:9" x14ac:dyDescent="0.25">
      <c r="A11" s="10"/>
      <c r="B11" s="10" t="s">
        <v>14</v>
      </c>
      <c r="C11" s="10"/>
      <c r="D11" s="10"/>
      <c r="E11" s="10"/>
      <c r="F11" s="40"/>
      <c r="G11" s="10"/>
      <c r="H11" s="32"/>
      <c r="I11" s="9"/>
    </row>
    <row r="12" spans="1:9" x14ac:dyDescent="0.25">
      <c r="A12" s="10"/>
      <c r="B12" s="10"/>
      <c r="C12" s="10"/>
      <c r="D12" s="10"/>
      <c r="E12" s="10"/>
      <c r="F12" s="40"/>
      <c r="G12" s="10"/>
      <c r="H12" s="32"/>
      <c r="I12" s="9"/>
    </row>
    <row r="13" spans="1:9" x14ac:dyDescent="0.25">
      <c r="A13" s="10"/>
      <c r="B13" s="27" t="s">
        <v>38</v>
      </c>
      <c r="C13" s="27"/>
      <c r="D13" s="27">
        <v>146</v>
      </c>
      <c r="E13" s="27"/>
      <c r="F13" s="41">
        <v>0</v>
      </c>
      <c r="G13" s="27"/>
      <c r="H13" s="33">
        <f>SUM(D13*F13)</f>
        <v>0</v>
      </c>
      <c r="I13" s="9"/>
    </row>
    <row r="14" spans="1:9" x14ac:dyDescent="0.25">
      <c r="A14" s="10"/>
      <c r="B14" s="10"/>
      <c r="C14" s="10"/>
      <c r="D14" s="10"/>
      <c r="E14" s="10"/>
      <c r="F14" s="40"/>
      <c r="G14" s="10"/>
      <c r="H14" s="32"/>
      <c r="I14" s="9"/>
    </row>
    <row r="15" spans="1:9" x14ac:dyDescent="0.25">
      <c r="A15" s="16" t="s">
        <v>2</v>
      </c>
      <c r="B15" s="10" t="s">
        <v>16</v>
      </c>
      <c r="C15" s="10"/>
      <c r="D15" s="10"/>
      <c r="E15" s="10"/>
      <c r="F15" s="40"/>
      <c r="G15" s="10"/>
      <c r="H15" s="32"/>
      <c r="I15" s="9"/>
    </row>
    <row r="16" spans="1:9" x14ac:dyDescent="0.25">
      <c r="A16" s="11"/>
      <c r="B16" s="10" t="s">
        <v>17</v>
      </c>
      <c r="C16" s="10"/>
      <c r="D16" s="10"/>
      <c r="E16" s="10"/>
      <c r="F16" s="40"/>
      <c r="G16" s="10"/>
      <c r="H16" s="32"/>
      <c r="I16" s="9"/>
    </row>
    <row r="17" spans="1:9" x14ac:dyDescent="0.25">
      <c r="A17" s="10"/>
      <c r="B17" s="10" t="s">
        <v>18</v>
      </c>
      <c r="C17" s="10"/>
      <c r="D17" s="10"/>
      <c r="E17" s="10"/>
      <c r="F17" s="40"/>
      <c r="G17" s="10"/>
      <c r="H17" s="32"/>
      <c r="I17" s="9"/>
    </row>
    <row r="18" spans="1:9" x14ac:dyDescent="0.25">
      <c r="A18" s="10"/>
      <c r="B18" s="10"/>
      <c r="C18" s="10"/>
      <c r="D18" s="10"/>
      <c r="E18" s="10"/>
      <c r="F18" s="40"/>
      <c r="G18" s="10"/>
      <c r="H18" s="32"/>
      <c r="I18" s="9"/>
    </row>
    <row r="19" spans="1:9" x14ac:dyDescent="0.25">
      <c r="A19" s="10"/>
      <c r="B19" s="14" t="s">
        <v>15</v>
      </c>
      <c r="C19" s="14"/>
      <c r="D19" s="14">
        <v>336.32</v>
      </c>
      <c r="E19" s="14"/>
      <c r="F19" s="42">
        <v>0</v>
      </c>
      <c r="G19" s="14"/>
      <c r="H19" s="33">
        <f>SUM(D19*F19)</f>
        <v>0</v>
      </c>
      <c r="I19" s="9"/>
    </row>
    <row r="20" spans="1:9" x14ac:dyDescent="0.25">
      <c r="A20" s="10"/>
      <c r="B20" s="10"/>
      <c r="C20" s="10"/>
      <c r="D20" s="10"/>
      <c r="E20" s="10"/>
      <c r="F20" s="40"/>
      <c r="G20" s="10"/>
      <c r="H20" s="32"/>
      <c r="I20" s="9"/>
    </row>
    <row r="21" spans="1:9" x14ac:dyDescent="0.25">
      <c r="A21" s="9"/>
      <c r="B21" s="48"/>
      <c r="C21" s="48"/>
      <c r="D21" s="48"/>
      <c r="E21" s="48"/>
      <c r="F21" s="40"/>
      <c r="G21" s="9"/>
      <c r="H21" s="32"/>
      <c r="I21" s="9"/>
    </row>
    <row r="22" spans="1:9" ht="15.75" x14ac:dyDescent="0.25">
      <c r="A22" s="12" t="s">
        <v>7</v>
      </c>
      <c r="B22" s="46" t="s">
        <v>9</v>
      </c>
      <c r="C22" s="47"/>
      <c r="D22" s="47"/>
      <c r="E22" s="47"/>
      <c r="F22" s="47"/>
      <c r="G22" s="9"/>
      <c r="H22" s="32"/>
      <c r="I22" s="9"/>
    </row>
    <row r="23" spans="1:9" x14ac:dyDescent="0.25">
      <c r="A23" s="9"/>
      <c r="B23" s="9"/>
      <c r="C23" s="9"/>
      <c r="D23" s="9"/>
      <c r="E23" s="9"/>
      <c r="F23" s="40"/>
      <c r="G23" s="9"/>
      <c r="H23" s="32"/>
      <c r="I23" s="9"/>
    </row>
    <row r="24" spans="1:9" x14ac:dyDescent="0.25">
      <c r="A24" s="9" t="s">
        <v>1</v>
      </c>
      <c r="B24" s="9" t="s">
        <v>19</v>
      </c>
      <c r="C24" s="9"/>
      <c r="D24" s="9"/>
      <c r="E24" s="9"/>
      <c r="F24" s="40"/>
      <c r="G24" s="9"/>
      <c r="H24" s="32"/>
      <c r="I24" s="9"/>
    </row>
    <row r="25" spans="1:9" x14ac:dyDescent="0.25">
      <c r="A25" s="9"/>
      <c r="B25" s="9" t="s">
        <v>20</v>
      </c>
      <c r="C25" s="9"/>
      <c r="D25" s="9"/>
      <c r="E25" s="9"/>
      <c r="F25" s="40"/>
      <c r="G25" s="9"/>
      <c r="H25" s="32"/>
      <c r="I25" s="9"/>
    </row>
    <row r="26" spans="1:9" x14ac:dyDescent="0.25">
      <c r="A26" s="9"/>
      <c r="B26" s="48"/>
      <c r="C26" s="50"/>
      <c r="D26" s="50"/>
      <c r="E26" s="50"/>
      <c r="F26" s="50"/>
      <c r="G26" s="9"/>
      <c r="H26" s="32"/>
      <c r="I26" s="9"/>
    </row>
    <row r="27" spans="1:9" x14ac:dyDescent="0.25">
      <c r="A27" s="15"/>
      <c r="B27" s="14" t="s">
        <v>15</v>
      </c>
      <c r="C27" s="14"/>
      <c r="D27" s="14">
        <v>13.14</v>
      </c>
      <c r="E27" s="14"/>
      <c r="F27" s="42">
        <v>0</v>
      </c>
      <c r="G27" s="14"/>
      <c r="H27" s="33">
        <f>SUM(D27*F27)</f>
        <v>0</v>
      </c>
      <c r="I27" s="10"/>
    </row>
    <row r="28" spans="1:9" x14ac:dyDescent="0.25">
      <c r="A28" s="10"/>
      <c r="B28" s="10"/>
      <c r="C28" s="10"/>
      <c r="D28" s="10"/>
      <c r="E28" s="10"/>
      <c r="F28" s="40"/>
      <c r="G28" s="10"/>
      <c r="H28" s="32"/>
      <c r="I28" s="10"/>
    </row>
    <row r="29" spans="1:9" x14ac:dyDescent="0.25">
      <c r="A29" t="s">
        <v>2</v>
      </c>
      <c r="B29" s="10" t="s">
        <v>21</v>
      </c>
    </row>
    <row r="30" spans="1:9" x14ac:dyDescent="0.25">
      <c r="A30" s="9"/>
      <c r="B30" s="48" t="s">
        <v>22</v>
      </c>
      <c r="C30" s="50"/>
      <c r="D30" s="50"/>
      <c r="E30" s="50"/>
      <c r="F30" s="50"/>
      <c r="G30" s="9"/>
      <c r="H30" s="32"/>
    </row>
    <row r="31" spans="1:9" x14ac:dyDescent="0.25">
      <c r="A31" s="10"/>
      <c r="B31" s="10"/>
      <c r="C31" s="10"/>
      <c r="D31" s="10"/>
      <c r="E31" s="10"/>
      <c r="F31" s="40"/>
      <c r="G31" s="10"/>
      <c r="H31" s="32"/>
    </row>
    <row r="32" spans="1:9" x14ac:dyDescent="0.25">
      <c r="A32" s="10"/>
      <c r="B32" s="14" t="s">
        <v>23</v>
      </c>
      <c r="C32" s="14" t="s">
        <v>15</v>
      </c>
      <c r="D32" s="14">
        <v>32.85</v>
      </c>
      <c r="E32" s="14"/>
      <c r="F32" s="42">
        <v>0</v>
      </c>
      <c r="G32" s="14"/>
      <c r="H32" s="33">
        <f>SUM(D32*F32)</f>
        <v>0</v>
      </c>
      <c r="I32" s="9"/>
    </row>
    <row r="33" spans="1:9" x14ac:dyDescent="0.25">
      <c r="A33" s="10"/>
      <c r="B33" s="28" t="s">
        <v>24</v>
      </c>
      <c r="C33" s="28" t="s">
        <v>8</v>
      </c>
      <c r="D33" s="28">
        <v>438</v>
      </c>
      <c r="E33" s="28"/>
      <c r="F33" s="44">
        <v>0</v>
      </c>
      <c r="G33" s="28"/>
      <c r="H33" s="34">
        <f>SUM(D33*F33)</f>
        <v>0</v>
      </c>
      <c r="I33" s="9"/>
    </row>
    <row r="34" spans="1:9" x14ac:dyDescent="0.25">
      <c r="A34" s="10"/>
      <c r="B34" s="28" t="s">
        <v>25</v>
      </c>
      <c r="C34" s="28" t="s">
        <v>26</v>
      </c>
      <c r="D34" s="28">
        <v>1500</v>
      </c>
      <c r="E34" s="28"/>
      <c r="F34" s="44">
        <v>0</v>
      </c>
      <c r="G34" s="28"/>
      <c r="H34" s="34">
        <f>SUM(D34*F34)</f>
        <v>0</v>
      </c>
      <c r="I34" s="9"/>
    </row>
    <row r="35" spans="1:9" x14ac:dyDescent="0.25">
      <c r="A35" s="10"/>
      <c r="B35" s="10"/>
      <c r="C35" s="10"/>
      <c r="D35" s="10"/>
      <c r="E35" s="10"/>
      <c r="F35" s="40"/>
      <c r="G35" s="10"/>
      <c r="H35" s="32"/>
      <c r="I35" s="9"/>
    </row>
    <row r="36" spans="1:9" x14ac:dyDescent="0.25">
      <c r="A36" s="10" t="s">
        <v>3</v>
      </c>
      <c r="B36" s="10" t="s">
        <v>27</v>
      </c>
      <c r="I36" s="9"/>
    </row>
    <row r="37" spans="1:9" x14ac:dyDescent="0.25">
      <c r="A37" s="10"/>
      <c r="B37" s="10"/>
      <c r="C37" s="10"/>
      <c r="D37" s="10"/>
      <c r="E37" s="10"/>
      <c r="F37" s="40"/>
      <c r="G37" s="10"/>
      <c r="H37" s="32"/>
      <c r="I37" s="9"/>
    </row>
    <row r="38" spans="1:9" x14ac:dyDescent="0.25">
      <c r="A38" s="29"/>
      <c r="B38" s="14" t="s">
        <v>23</v>
      </c>
      <c r="C38" s="14" t="s">
        <v>15</v>
      </c>
      <c r="D38" s="14">
        <v>1.2</v>
      </c>
      <c r="E38" s="14"/>
      <c r="F38" s="42">
        <v>0</v>
      </c>
      <c r="G38" s="14"/>
      <c r="H38" s="33">
        <f>SUM(D38*F38)</f>
        <v>0</v>
      </c>
      <c r="I38" s="9"/>
    </row>
    <row r="39" spans="1:9" x14ac:dyDescent="0.25">
      <c r="A39" s="10"/>
      <c r="B39" s="14" t="s">
        <v>24</v>
      </c>
      <c r="C39" s="14" t="s">
        <v>8</v>
      </c>
      <c r="D39" s="14">
        <v>8</v>
      </c>
      <c r="E39" s="14"/>
      <c r="F39" s="42">
        <v>0</v>
      </c>
      <c r="G39" s="14"/>
      <c r="H39" s="33">
        <f>SUM(D39*F39)</f>
        <v>0</v>
      </c>
      <c r="I39" s="9"/>
    </row>
    <row r="40" spans="1:9" x14ac:dyDescent="0.25">
      <c r="A40" s="10"/>
      <c r="B40" s="28" t="s">
        <v>25</v>
      </c>
      <c r="C40" s="28" t="s">
        <v>26</v>
      </c>
      <c r="D40" s="28">
        <v>52</v>
      </c>
      <c r="E40" s="28"/>
      <c r="F40" s="44">
        <v>0</v>
      </c>
      <c r="G40" s="28"/>
      <c r="H40" s="34">
        <f>SUM(D40*F40)</f>
        <v>0</v>
      </c>
      <c r="I40" s="9"/>
    </row>
    <row r="41" spans="1:9" x14ac:dyDescent="0.25">
      <c r="A41" s="10"/>
      <c r="B41" s="10"/>
      <c r="C41" s="10"/>
      <c r="D41" s="10"/>
      <c r="E41" s="10"/>
      <c r="F41" s="40"/>
      <c r="G41" s="10"/>
      <c r="H41" s="32"/>
      <c r="I41" s="9"/>
    </row>
    <row r="42" spans="1:9" x14ac:dyDescent="0.25">
      <c r="A42" s="10" t="s">
        <v>4</v>
      </c>
      <c r="B42" s="10" t="s">
        <v>28</v>
      </c>
      <c r="C42" s="10"/>
      <c r="D42" s="10"/>
      <c r="E42" s="10"/>
      <c r="F42" s="40"/>
      <c r="G42" s="10"/>
      <c r="H42" s="32"/>
      <c r="I42" s="9"/>
    </row>
    <row r="43" spans="1:9" ht="15.75" customHeight="1" x14ac:dyDescent="0.25">
      <c r="A43" s="12"/>
      <c r="B43" s="10" t="s">
        <v>29</v>
      </c>
      <c r="C43" s="10"/>
      <c r="D43" s="10"/>
      <c r="E43" s="10"/>
      <c r="F43" s="40"/>
      <c r="G43" s="10"/>
      <c r="H43" s="32"/>
      <c r="I43" s="9"/>
    </row>
    <row r="44" spans="1:9" x14ac:dyDescent="0.25">
      <c r="A44" s="10"/>
      <c r="B44" s="10"/>
      <c r="C44" s="10"/>
      <c r="D44" s="10"/>
      <c r="E44" s="10"/>
      <c r="F44" s="40"/>
      <c r="G44" s="10"/>
      <c r="H44" s="32"/>
      <c r="I44" s="9"/>
    </row>
    <row r="45" spans="1:9" ht="15" customHeight="1" x14ac:dyDescent="0.25">
      <c r="A45" s="9"/>
      <c r="B45" s="14" t="s">
        <v>30</v>
      </c>
      <c r="C45" s="14" t="s">
        <v>15</v>
      </c>
      <c r="D45" s="14">
        <v>6</v>
      </c>
      <c r="E45" s="14"/>
      <c r="F45" s="42">
        <v>0</v>
      </c>
      <c r="G45" s="14"/>
      <c r="H45" s="33">
        <f>SUM(D45*F45)</f>
        <v>0</v>
      </c>
      <c r="I45" s="9"/>
    </row>
    <row r="46" spans="1:9" ht="15" customHeight="1" x14ac:dyDescent="0.25">
      <c r="A46" s="9"/>
      <c r="B46" s="28" t="s">
        <v>31</v>
      </c>
      <c r="C46" s="28" t="s">
        <v>15</v>
      </c>
      <c r="D46" s="28">
        <v>6</v>
      </c>
      <c r="E46" s="28"/>
      <c r="F46" s="44">
        <v>0</v>
      </c>
      <c r="G46" s="28"/>
      <c r="H46" s="34">
        <f>SUM(D46*F46)</f>
        <v>0</v>
      </c>
      <c r="I46" s="9"/>
    </row>
    <row r="47" spans="1:9" x14ac:dyDescent="0.25">
      <c r="A47" s="9"/>
      <c r="B47" s="10"/>
      <c r="C47" s="10"/>
      <c r="D47" s="10"/>
      <c r="E47" s="10"/>
      <c r="F47" s="40"/>
      <c r="G47" s="10"/>
      <c r="H47" s="32"/>
      <c r="I47" s="9"/>
    </row>
    <row r="48" spans="1:9" ht="15" customHeight="1" x14ac:dyDescent="0.25">
      <c r="A48" s="9" t="s">
        <v>5</v>
      </c>
      <c r="B48" s="10" t="s">
        <v>32</v>
      </c>
      <c r="I48" s="9"/>
    </row>
    <row r="49" spans="1:11" x14ac:dyDescent="0.25">
      <c r="A49" s="9"/>
      <c r="B49" s="48" t="s">
        <v>33</v>
      </c>
      <c r="C49" s="50"/>
      <c r="D49" s="50"/>
      <c r="E49" s="50"/>
      <c r="F49" s="50"/>
      <c r="G49" s="9"/>
      <c r="H49" s="32"/>
      <c r="I49" s="9"/>
    </row>
    <row r="50" spans="1:11" ht="15" customHeight="1" x14ac:dyDescent="0.25">
      <c r="A50" s="9"/>
      <c r="B50" s="10"/>
      <c r="C50" s="10"/>
      <c r="D50" s="10"/>
      <c r="E50" s="10"/>
      <c r="F50" s="40"/>
      <c r="G50" s="10"/>
      <c r="H50" s="32"/>
      <c r="I50" s="9"/>
    </row>
    <row r="51" spans="1:11" x14ac:dyDescent="0.25">
      <c r="A51" s="9"/>
      <c r="B51" s="14" t="s">
        <v>23</v>
      </c>
      <c r="C51" s="14" t="s">
        <v>15</v>
      </c>
      <c r="D51" s="14">
        <v>18</v>
      </c>
      <c r="E51" s="14"/>
      <c r="F51" s="42">
        <v>0</v>
      </c>
      <c r="G51" s="14"/>
      <c r="H51" s="33">
        <f>SUM(D51*F51)</f>
        <v>0</v>
      </c>
      <c r="I51" s="9"/>
      <c r="J51" s="9"/>
      <c r="K51" s="9"/>
    </row>
    <row r="52" spans="1:11" x14ac:dyDescent="0.25">
      <c r="A52" s="9"/>
      <c r="B52" s="28" t="s">
        <v>24</v>
      </c>
      <c r="C52" s="28" t="s">
        <v>8</v>
      </c>
      <c r="D52" s="28">
        <v>232.5</v>
      </c>
      <c r="E52" s="28"/>
      <c r="F52" s="44">
        <v>0</v>
      </c>
      <c r="G52" s="28"/>
      <c r="H52" s="34">
        <f>SUM(D52*F52)</f>
        <v>0</v>
      </c>
      <c r="I52" s="9"/>
      <c r="J52" s="9"/>
      <c r="K52" s="9"/>
    </row>
    <row r="53" spans="1:11" x14ac:dyDescent="0.25">
      <c r="A53" s="9"/>
      <c r="B53" s="28" t="s">
        <v>25</v>
      </c>
      <c r="C53" s="28" t="s">
        <v>26</v>
      </c>
      <c r="D53" s="28">
        <v>800</v>
      </c>
      <c r="E53" s="28"/>
      <c r="F53" s="44">
        <v>0</v>
      </c>
      <c r="G53" s="28"/>
      <c r="H53" s="34">
        <f>SUM(D53*F53)</f>
        <v>0</v>
      </c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40"/>
      <c r="G54" s="9"/>
      <c r="H54" s="32"/>
      <c r="I54" s="9"/>
      <c r="J54" s="9"/>
      <c r="K54" s="9"/>
    </row>
    <row r="55" spans="1:11" x14ac:dyDescent="0.25">
      <c r="A55" s="10" t="s">
        <v>6</v>
      </c>
      <c r="B55" s="10" t="s">
        <v>34</v>
      </c>
      <c r="C55" s="10"/>
      <c r="D55" s="10"/>
      <c r="E55" s="10"/>
      <c r="F55" s="40"/>
      <c r="G55" s="10"/>
      <c r="H55" s="32"/>
      <c r="I55" s="10"/>
      <c r="J55" s="9"/>
      <c r="K55" s="9"/>
    </row>
    <row r="56" spans="1:11" x14ac:dyDescent="0.25">
      <c r="A56" s="10"/>
      <c r="B56" s="10" t="s">
        <v>35</v>
      </c>
      <c r="C56" s="10"/>
      <c r="D56" s="10"/>
      <c r="E56" s="10"/>
      <c r="F56" s="40"/>
      <c r="G56" s="10"/>
      <c r="H56" s="32"/>
      <c r="I56" s="10"/>
      <c r="J56" s="9"/>
      <c r="K56" s="9"/>
    </row>
    <row r="57" spans="1:11" x14ac:dyDescent="0.25">
      <c r="A57" s="10"/>
      <c r="B57" s="10"/>
      <c r="C57" s="10"/>
      <c r="D57" s="10"/>
      <c r="E57" s="10"/>
      <c r="F57" s="40"/>
      <c r="G57" s="10"/>
      <c r="H57" s="32"/>
      <c r="I57" s="10"/>
      <c r="J57" s="9"/>
      <c r="K57" s="9"/>
    </row>
    <row r="58" spans="1:11" x14ac:dyDescent="0.25">
      <c r="A58" s="10"/>
      <c r="B58" s="14" t="s">
        <v>11</v>
      </c>
      <c r="C58" s="14"/>
      <c r="D58" s="14">
        <v>132</v>
      </c>
      <c r="E58" s="14"/>
      <c r="F58" s="42">
        <v>0</v>
      </c>
      <c r="G58" s="14"/>
      <c r="H58" s="33">
        <f>SUM(D58*F58)</f>
        <v>0</v>
      </c>
      <c r="I58" s="10"/>
      <c r="J58" s="9"/>
      <c r="K58" s="9"/>
    </row>
    <row r="59" spans="1:11" x14ac:dyDescent="0.25">
      <c r="A59" s="10"/>
      <c r="B59" s="10"/>
      <c r="C59" s="10"/>
      <c r="D59" s="10"/>
      <c r="E59" s="10"/>
      <c r="F59" s="40"/>
      <c r="G59" s="10"/>
      <c r="H59" s="32"/>
      <c r="I59" s="10"/>
      <c r="J59" s="9"/>
      <c r="K59" s="9"/>
    </row>
    <row r="60" spans="1:11" x14ac:dyDescent="0.25">
      <c r="A60" s="10"/>
      <c r="B60" s="10"/>
      <c r="C60" s="10"/>
      <c r="D60" s="10"/>
      <c r="E60" s="10"/>
      <c r="F60" s="40"/>
      <c r="G60" s="10"/>
      <c r="H60" s="32"/>
      <c r="I60" s="10"/>
      <c r="J60" s="9"/>
      <c r="K60" s="9"/>
    </row>
    <row r="61" spans="1:11" x14ac:dyDescent="0.25">
      <c r="A61" s="23"/>
      <c r="B61" s="13"/>
      <c r="C61" s="13"/>
      <c r="D61" s="13"/>
      <c r="E61" s="13"/>
      <c r="F61" s="45"/>
      <c r="G61" s="13"/>
      <c r="H61" s="35"/>
      <c r="I61" s="24"/>
      <c r="J61" s="9"/>
      <c r="K61" s="9"/>
    </row>
    <row r="62" spans="1:11" ht="15.75" x14ac:dyDescent="0.25">
      <c r="A62" s="25"/>
      <c r="B62" s="14"/>
      <c r="C62" s="14"/>
      <c r="D62" s="14" t="s">
        <v>10</v>
      </c>
      <c r="E62" s="14"/>
      <c r="F62" s="42"/>
      <c r="G62" s="14"/>
      <c r="H62" s="36">
        <f>SUM(H13:H59)</f>
        <v>0</v>
      </c>
      <c r="I62" s="26"/>
      <c r="J62" s="9"/>
      <c r="K62" s="9"/>
    </row>
    <row r="63" spans="1:11" x14ac:dyDescent="0.25">
      <c r="A63" s="9"/>
      <c r="B63" s="9"/>
      <c r="C63" s="9"/>
      <c r="D63" s="9"/>
      <c r="E63" s="9"/>
      <c r="F63" s="40"/>
      <c r="G63" s="9"/>
      <c r="H63" s="32"/>
      <c r="I63" s="9"/>
      <c r="J63" s="9"/>
      <c r="K63" s="9"/>
    </row>
    <row r="64" spans="1:11" x14ac:dyDescent="0.25">
      <c r="A64" s="9"/>
      <c r="B64" s="9"/>
      <c r="C64" s="9"/>
      <c r="D64" s="9" t="s">
        <v>36</v>
      </c>
      <c r="E64" s="9"/>
      <c r="F64" s="40"/>
      <c r="G64" s="9"/>
      <c r="H64" s="37">
        <f>SUM(H66-H62)</f>
        <v>0</v>
      </c>
      <c r="I64" s="9"/>
      <c r="J64" s="9"/>
      <c r="K64" s="9"/>
    </row>
    <row r="65" spans="1:11" x14ac:dyDescent="0.25">
      <c r="A65" s="17"/>
      <c r="B65" s="18"/>
      <c r="C65" s="18"/>
      <c r="D65" s="18"/>
      <c r="E65" s="18"/>
      <c r="F65" s="45"/>
      <c r="G65" s="18"/>
      <c r="H65" s="35"/>
      <c r="I65" s="19"/>
      <c r="J65" s="9"/>
      <c r="K65" s="9"/>
    </row>
    <row r="66" spans="1:11" x14ac:dyDescent="0.25">
      <c r="A66" s="20"/>
      <c r="B66" s="21"/>
      <c r="C66" s="21"/>
      <c r="D66" s="21" t="s">
        <v>37</v>
      </c>
      <c r="E66" s="21"/>
      <c r="F66" s="42"/>
      <c r="G66" s="21"/>
      <c r="H66" s="38">
        <f>SUM(H62*1.25)</f>
        <v>0</v>
      </c>
      <c r="I66" s="22"/>
      <c r="J66" s="9"/>
      <c r="K66" s="10"/>
    </row>
    <row r="67" spans="1:11" x14ac:dyDescent="0.25">
      <c r="A67" s="9"/>
      <c r="B67" s="9"/>
      <c r="C67" s="9"/>
      <c r="D67" s="9"/>
      <c r="E67" s="9"/>
      <c r="F67" s="40"/>
      <c r="G67" s="9"/>
      <c r="H67" s="32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40"/>
      <c r="G68" s="9"/>
      <c r="H68" s="32"/>
      <c r="I68" s="9"/>
      <c r="J68" s="9"/>
      <c r="K68" s="9"/>
    </row>
    <row r="69" spans="1:11" x14ac:dyDescent="0.25">
      <c r="A69" s="9"/>
      <c r="B69" s="48"/>
      <c r="C69" s="48"/>
      <c r="D69" s="9"/>
      <c r="E69" s="9"/>
      <c r="F69" s="40"/>
      <c r="G69" s="9"/>
      <c r="H69" s="32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40"/>
      <c r="G70" s="9"/>
      <c r="H70" s="32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40"/>
      <c r="G71" s="9"/>
      <c r="H71" s="32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40"/>
      <c r="G72" s="9"/>
      <c r="H72" s="32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40"/>
      <c r="G73" s="9"/>
      <c r="H73" s="32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40"/>
      <c r="G74" s="9"/>
      <c r="H74" s="32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40"/>
      <c r="G75" s="9"/>
      <c r="H75" s="32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40"/>
      <c r="G76" s="9"/>
      <c r="H76" s="32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40"/>
      <c r="G77" s="9"/>
      <c r="H77" s="32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40"/>
      <c r="G78" s="9"/>
      <c r="H78" s="32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40"/>
      <c r="G79" s="9"/>
      <c r="H79" s="32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40"/>
      <c r="G80" s="9"/>
      <c r="H80" s="32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40"/>
      <c r="G81" s="9"/>
      <c r="H81" s="32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40"/>
      <c r="G82" s="9"/>
      <c r="H82" s="32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40"/>
      <c r="G83" s="9"/>
      <c r="H83" s="32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40"/>
      <c r="G84" s="9"/>
      <c r="H84" s="32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40"/>
      <c r="G85" s="9"/>
      <c r="H85" s="32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40"/>
      <c r="G86" s="9"/>
      <c r="H86" s="32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40"/>
      <c r="G87" s="9"/>
      <c r="H87" s="32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40"/>
      <c r="G88" s="9"/>
      <c r="H88" s="32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40"/>
      <c r="G89" s="9"/>
      <c r="H89" s="32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40"/>
      <c r="G90" s="9"/>
      <c r="H90" s="32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40"/>
      <c r="G91" s="9"/>
      <c r="H91" s="32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40"/>
      <c r="G92" s="9"/>
      <c r="H92" s="32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40"/>
      <c r="G93" s="9"/>
      <c r="H93" s="32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40"/>
      <c r="G94" s="9"/>
      <c r="H94" s="32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40"/>
      <c r="G95" s="9"/>
      <c r="H95" s="32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40"/>
      <c r="G96" s="9"/>
      <c r="H96" s="32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40"/>
      <c r="G97" s="9"/>
      <c r="H97" s="32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40"/>
      <c r="G98" s="9"/>
      <c r="H98" s="32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40"/>
      <c r="G99" s="9"/>
      <c r="H99" s="32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40"/>
      <c r="G100" s="9"/>
      <c r="H100" s="32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40"/>
      <c r="G101" s="9"/>
      <c r="H101" s="32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40"/>
      <c r="G102" s="9"/>
      <c r="H102" s="32"/>
      <c r="I102" s="9"/>
      <c r="J102" s="9"/>
      <c r="K102" s="9"/>
    </row>
    <row r="103" spans="1:11" x14ac:dyDescent="0.25">
      <c r="A103" s="9"/>
      <c r="B103" s="9"/>
      <c r="C103" s="9"/>
      <c r="D103" s="9"/>
      <c r="E103" s="9"/>
      <c r="F103" s="40"/>
      <c r="G103" s="9"/>
      <c r="H103" s="32"/>
      <c r="I103" s="9"/>
      <c r="J103" s="9"/>
      <c r="K103" s="9"/>
    </row>
    <row r="104" spans="1:11" x14ac:dyDescent="0.25">
      <c r="A104" s="9"/>
      <c r="B104" s="9"/>
      <c r="C104" s="9"/>
      <c r="D104" s="9"/>
      <c r="E104" s="9"/>
      <c r="F104" s="40"/>
      <c r="G104" s="9"/>
      <c r="H104" s="32"/>
      <c r="I104" s="9"/>
      <c r="J104" s="9"/>
      <c r="K104" s="9"/>
    </row>
    <row r="105" spans="1:11" x14ac:dyDescent="0.25">
      <c r="A105" s="9"/>
      <c r="B105" s="9"/>
      <c r="C105" s="9"/>
      <c r="D105" s="9"/>
      <c r="E105" s="9"/>
      <c r="F105" s="40"/>
      <c r="G105" s="9"/>
      <c r="H105" s="32"/>
      <c r="I105" s="9"/>
      <c r="J105" s="9"/>
      <c r="K105" s="9"/>
    </row>
    <row r="106" spans="1:11" x14ac:dyDescent="0.25">
      <c r="A106" s="9"/>
      <c r="B106" s="9"/>
      <c r="C106" s="9"/>
      <c r="D106" s="9"/>
      <c r="E106" s="9"/>
      <c r="F106" s="40"/>
      <c r="G106" s="9"/>
      <c r="H106" s="32"/>
      <c r="I106" s="9"/>
      <c r="J106" s="9"/>
      <c r="K106" s="9"/>
    </row>
    <row r="107" spans="1:11" x14ac:dyDescent="0.25">
      <c r="A107" s="9"/>
      <c r="B107" s="9"/>
      <c r="C107" s="9"/>
      <c r="D107" s="9"/>
      <c r="E107" s="9"/>
      <c r="F107" s="40"/>
      <c r="G107" s="9"/>
      <c r="H107" s="32"/>
      <c r="I107" s="9"/>
      <c r="J107" s="9"/>
      <c r="K107" s="9"/>
    </row>
    <row r="108" spans="1:11" x14ac:dyDescent="0.25">
      <c r="A108" s="9"/>
      <c r="B108" s="9"/>
      <c r="C108" s="9"/>
      <c r="D108" s="9"/>
      <c r="E108" s="9"/>
      <c r="F108" s="40"/>
      <c r="G108" s="9"/>
      <c r="H108" s="32"/>
      <c r="I108" s="9"/>
      <c r="J108" s="9"/>
      <c r="K108" s="9"/>
    </row>
    <row r="109" spans="1:11" x14ac:dyDescent="0.25">
      <c r="A109" s="9"/>
      <c r="B109" s="9"/>
      <c r="C109" s="9"/>
      <c r="D109" s="9"/>
      <c r="E109" s="9"/>
      <c r="F109" s="40"/>
      <c r="G109" s="9"/>
      <c r="H109" s="32"/>
      <c r="I109" s="9"/>
      <c r="J109" s="9"/>
      <c r="K109" s="9"/>
    </row>
    <row r="110" spans="1:11" x14ac:dyDescent="0.25">
      <c r="A110" s="9"/>
      <c r="B110" s="9"/>
      <c r="C110" s="9"/>
      <c r="D110" s="9"/>
      <c r="E110" s="9"/>
      <c r="F110" s="40"/>
      <c r="G110" s="9"/>
      <c r="H110" s="32"/>
      <c r="I110" s="9"/>
      <c r="J110" s="9"/>
      <c r="K110" s="9"/>
    </row>
    <row r="111" spans="1:11" x14ac:dyDescent="0.25">
      <c r="A111" s="9"/>
      <c r="B111" s="9"/>
      <c r="C111" s="9"/>
      <c r="D111" s="9"/>
      <c r="E111" s="9"/>
      <c r="F111" s="40"/>
      <c r="G111" s="9"/>
      <c r="H111" s="32"/>
      <c r="I111" s="9"/>
      <c r="J111" s="9"/>
      <c r="K111" s="9"/>
    </row>
    <row r="112" spans="1:11" x14ac:dyDescent="0.25">
      <c r="A112" s="9"/>
      <c r="B112" s="9"/>
      <c r="C112" s="9"/>
      <c r="D112" s="9"/>
      <c r="E112" s="9"/>
      <c r="F112" s="40"/>
      <c r="G112" s="9"/>
      <c r="H112" s="32"/>
      <c r="I112" s="9"/>
      <c r="J112" s="9"/>
      <c r="K112" s="9"/>
    </row>
    <row r="113" spans="1:11" x14ac:dyDescent="0.25">
      <c r="A113" s="9"/>
      <c r="B113" s="9"/>
      <c r="C113" s="9"/>
      <c r="D113" s="9"/>
      <c r="E113" s="9"/>
      <c r="F113" s="40"/>
      <c r="G113" s="9"/>
      <c r="H113" s="32"/>
      <c r="I113" s="9"/>
      <c r="J113" s="9"/>
      <c r="K113" s="9"/>
    </row>
    <row r="114" spans="1:11" x14ac:dyDescent="0.25">
      <c r="A114" s="9"/>
      <c r="B114" s="9"/>
      <c r="C114" s="9"/>
      <c r="D114" s="9"/>
      <c r="E114" s="9"/>
      <c r="F114" s="40"/>
      <c r="G114" s="9"/>
      <c r="H114" s="32"/>
      <c r="I114" s="9"/>
      <c r="J114" s="9"/>
      <c r="K114" s="9"/>
    </row>
    <row r="115" spans="1:11" x14ac:dyDescent="0.25">
      <c r="A115" s="9"/>
      <c r="B115" s="9"/>
      <c r="C115" s="9"/>
      <c r="D115" s="9"/>
      <c r="E115" s="9"/>
      <c r="F115" s="40"/>
      <c r="G115" s="9"/>
      <c r="H115" s="32"/>
      <c r="I115" s="9"/>
      <c r="J115" s="9"/>
      <c r="K115" s="9"/>
    </row>
    <row r="116" spans="1:11" x14ac:dyDescent="0.25">
      <c r="A116" s="9"/>
      <c r="B116" s="9"/>
      <c r="C116" s="9"/>
      <c r="D116" s="9"/>
      <c r="E116" s="9"/>
      <c r="F116" s="40"/>
      <c r="G116" s="9"/>
      <c r="H116" s="32"/>
      <c r="I116" s="9"/>
      <c r="J116" s="9"/>
      <c r="K116" s="9"/>
    </row>
    <row r="117" spans="1:11" x14ac:dyDescent="0.25">
      <c r="A117" s="9"/>
      <c r="B117" s="9"/>
      <c r="C117" s="9"/>
      <c r="D117" s="9"/>
      <c r="E117" s="9"/>
      <c r="F117" s="40"/>
      <c r="G117" s="9"/>
      <c r="H117" s="32"/>
      <c r="I117" s="9"/>
      <c r="J117" s="9"/>
      <c r="K117" s="9"/>
    </row>
    <row r="118" spans="1:11" x14ac:dyDescent="0.25">
      <c r="A118" s="9"/>
      <c r="B118" s="9"/>
      <c r="C118" s="9"/>
      <c r="D118" s="9"/>
      <c r="E118" s="9"/>
      <c r="F118" s="40"/>
      <c r="G118" s="9"/>
      <c r="H118" s="32"/>
      <c r="I118" s="9"/>
      <c r="J118" s="9"/>
      <c r="K118" s="9"/>
    </row>
    <row r="119" spans="1:11" x14ac:dyDescent="0.25">
      <c r="A119" s="9"/>
      <c r="B119" s="9"/>
      <c r="C119" s="9"/>
      <c r="D119" s="9"/>
      <c r="E119" s="9"/>
      <c r="F119" s="40"/>
      <c r="G119" s="9"/>
      <c r="H119" s="32"/>
      <c r="I119" s="9"/>
      <c r="J119" s="9"/>
      <c r="K119" s="9"/>
    </row>
    <row r="120" spans="1:11" x14ac:dyDescent="0.25">
      <c r="A120" s="9"/>
      <c r="B120" s="9"/>
      <c r="C120" s="9"/>
      <c r="D120" s="9"/>
      <c r="E120" s="9"/>
      <c r="F120" s="40"/>
      <c r="G120" s="9"/>
      <c r="H120" s="32"/>
      <c r="I120" s="9"/>
      <c r="J120" s="9"/>
      <c r="K120" s="9"/>
    </row>
    <row r="121" spans="1:11" x14ac:dyDescent="0.25">
      <c r="A121" s="9"/>
      <c r="B121" s="9"/>
      <c r="C121" s="9"/>
      <c r="D121" s="9"/>
      <c r="E121" s="9"/>
      <c r="F121" s="40"/>
      <c r="G121" s="9"/>
      <c r="H121" s="32"/>
      <c r="I121" s="9"/>
      <c r="J121" s="9"/>
      <c r="K121" s="9"/>
    </row>
    <row r="122" spans="1:11" x14ac:dyDescent="0.25">
      <c r="A122" s="9"/>
      <c r="B122" s="9"/>
      <c r="C122" s="9"/>
      <c r="D122" s="9"/>
      <c r="E122" s="9"/>
      <c r="F122" s="40"/>
      <c r="G122" s="9"/>
      <c r="H122" s="32"/>
      <c r="I122" s="9"/>
      <c r="J122" s="9"/>
      <c r="K122" s="9"/>
    </row>
    <row r="123" spans="1:11" x14ac:dyDescent="0.25">
      <c r="A123" s="9"/>
      <c r="B123" s="9"/>
      <c r="C123" s="9"/>
      <c r="D123" s="9"/>
      <c r="E123" s="9"/>
      <c r="F123" s="40"/>
      <c r="G123" s="9"/>
      <c r="H123" s="32"/>
      <c r="I123" s="9"/>
      <c r="J123" s="9"/>
      <c r="K123" s="9"/>
    </row>
    <row r="124" spans="1:11" x14ac:dyDescent="0.25">
      <c r="A124" s="9"/>
      <c r="B124" s="9"/>
      <c r="C124" s="9"/>
      <c r="D124" s="9"/>
      <c r="E124" s="9"/>
      <c r="F124" s="40"/>
      <c r="G124" s="9"/>
      <c r="H124" s="32"/>
      <c r="I124" s="9"/>
      <c r="J124" s="9"/>
      <c r="K124" s="9"/>
    </row>
    <row r="125" spans="1:11" x14ac:dyDescent="0.25">
      <c r="A125" s="9"/>
      <c r="B125" s="9"/>
      <c r="C125" s="9"/>
      <c r="D125" s="9"/>
      <c r="E125" s="9"/>
      <c r="F125" s="40"/>
      <c r="G125" s="9"/>
      <c r="H125" s="32"/>
      <c r="I125" s="9"/>
      <c r="J125" s="9"/>
      <c r="K125" s="9"/>
    </row>
    <row r="126" spans="1:11" x14ac:dyDescent="0.25">
      <c r="A126" s="9"/>
      <c r="B126" s="9"/>
      <c r="C126" s="9"/>
      <c r="D126" s="9"/>
      <c r="E126" s="9"/>
      <c r="F126" s="40"/>
      <c r="G126" s="9"/>
      <c r="H126" s="32"/>
      <c r="I126" s="9"/>
      <c r="J126" s="9"/>
      <c r="K126" s="9"/>
    </row>
    <row r="127" spans="1:11" x14ac:dyDescent="0.25">
      <c r="A127" s="9"/>
      <c r="B127" s="9"/>
      <c r="C127" s="9"/>
      <c r="D127" s="9"/>
      <c r="E127" s="9"/>
      <c r="F127" s="40"/>
      <c r="G127" s="9"/>
      <c r="H127" s="32"/>
      <c r="I127" s="9"/>
      <c r="J127" s="9"/>
      <c r="K127" s="9"/>
    </row>
    <row r="128" spans="1:11" x14ac:dyDescent="0.25">
      <c r="A128" s="9"/>
      <c r="B128" s="9"/>
      <c r="C128" s="9"/>
      <c r="D128" s="9"/>
      <c r="E128" s="9"/>
      <c r="F128" s="40"/>
      <c r="G128" s="9"/>
      <c r="H128" s="32"/>
      <c r="I128" s="9"/>
      <c r="J128" s="9"/>
      <c r="K128" s="9"/>
    </row>
    <row r="129" spans="1:11" x14ac:dyDescent="0.25">
      <c r="A129" s="9"/>
      <c r="B129" s="9"/>
      <c r="C129" s="9"/>
      <c r="D129" s="9"/>
      <c r="E129" s="9"/>
      <c r="F129" s="40"/>
      <c r="G129" s="9"/>
      <c r="H129" s="32"/>
      <c r="I129" s="9"/>
      <c r="J129" s="9"/>
      <c r="K129" s="9"/>
    </row>
    <row r="130" spans="1:11" x14ac:dyDescent="0.25">
      <c r="A130" s="9"/>
      <c r="B130" s="9"/>
      <c r="C130" s="9"/>
      <c r="D130" s="9"/>
      <c r="E130" s="9"/>
      <c r="F130" s="40"/>
      <c r="G130" s="9"/>
      <c r="H130" s="32"/>
      <c r="I130" s="9"/>
      <c r="J130" s="9"/>
      <c r="K130" s="9"/>
    </row>
    <row r="131" spans="1:11" x14ac:dyDescent="0.25">
      <c r="A131" s="9"/>
      <c r="B131" s="9"/>
      <c r="C131" s="9"/>
      <c r="D131" s="9"/>
      <c r="E131" s="9"/>
      <c r="F131" s="40"/>
      <c r="G131" s="9"/>
      <c r="H131" s="32"/>
      <c r="I131" s="9"/>
      <c r="J131" s="9"/>
      <c r="K131" s="9"/>
    </row>
    <row r="132" spans="1:11" x14ac:dyDescent="0.25">
      <c r="A132" s="9"/>
      <c r="B132" s="9"/>
      <c r="C132" s="9"/>
      <c r="D132" s="9"/>
      <c r="E132" s="9"/>
      <c r="F132" s="40"/>
      <c r="G132" s="9"/>
      <c r="H132" s="32"/>
      <c r="I132" s="9"/>
      <c r="J132" s="9"/>
      <c r="K132" s="9"/>
    </row>
    <row r="133" spans="1:11" x14ac:dyDescent="0.25">
      <c r="A133" s="9"/>
      <c r="B133" s="9"/>
      <c r="C133" s="9"/>
      <c r="D133" s="9"/>
      <c r="E133" s="9"/>
      <c r="F133" s="40"/>
      <c r="G133" s="9"/>
      <c r="H133" s="32"/>
      <c r="I133" s="9"/>
      <c r="J133" s="9"/>
      <c r="K133" s="9"/>
    </row>
    <row r="134" spans="1:11" x14ac:dyDescent="0.25">
      <c r="A134" s="9"/>
      <c r="B134" s="9"/>
      <c r="C134" s="9"/>
      <c r="D134" s="9"/>
      <c r="E134" s="9"/>
      <c r="F134" s="40"/>
      <c r="G134" s="9"/>
      <c r="H134" s="32"/>
      <c r="I134" s="9"/>
      <c r="J134" s="9"/>
      <c r="K134" s="9"/>
    </row>
    <row r="135" spans="1:11" x14ac:dyDescent="0.25">
      <c r="A135" s="9"/>
      <c r="B135" s="9"/>
      <c r="C135" s="9"/>
      <c r="D135" s="9"/>
      <c r="E135" s="9"/>
      <c r="F135" s="40"/>
      <c r="G135" s="9"/>
      <c r="H135" s="32"/>
      <c r="I135" s="9"/>
      <c r="J135" s="9"/>
      <c r="K135" s="9"/>
    </row>
    <row r="136" spans="1:11" x14ac:dyDescent="0.25">
      <c r="A136" s="9"/>
      <c r="B136" s="9"/>
      <c r="C136" s="9"/>
      <c r="D136" s="9"/>
      <c r="E136" s="9"/>
      <c r="F136" s="40"/>
      <c r="G136" s="9"/>
      <c r="H136" s="32"/>
      <c r="I136" s="9"/>
      <c r="J136" s="9"/>
      <c r="K136" s="9"/>
    </row>
    <row r="137" spans="1:11" x14ac:dyDescent="0.25">
      <c r="A137" s="9"/>
      <c r="B137" s="9"/>
      <c r="C137" s="9"/>
      <c r="D137" s="9"/>
      <c r="E137" s="9"/>
      <c r="F137" s="40"/>
      <c r="G137" s="9"/>
      <c r="H137" s="32"/>
      <c r="I137" s="9"/>
      <c r="J137" s="9"/>
      <c r="K137" s="9"/>
    </row>
    <row r="138" spans="1:11" x14ac:dyDescent="0.25">
      <c r="A138" s="9"/>
      <c r="B138" s="9"/>
      <c r="C138" s="9"/>
      <c r="D138" s="9"/>
      <c r="E138" s="9"/>
      <c r="F138" s="40"/>
      <c r="G138" s="9"/>
      <c r="H138" s="32"/>
      <c r="I138" s="9"/>
      <c r="J138" s="9"/>
      <c r="K138" s="9"/>
    </row>
    <row r="139" spans="1:11" x14ac:dyDescent="0.25">
      <c r="A139" s="9"/>
      <c r="B139" s="9"/>
      <c r="C139" s="9"/>
      <c r="D139" s="9"/>
      <c r="E139" s="9"/>
      <c r="F139" s="40"/>
      <c r="G139" s="9"/>
      <c r="H139" s="32"/>
      <c r="I139" s="9"/>
      <c r="J139" s="9"/>
      <c r="K139" s="9"/>
    </row>
    <row r="140" spans="1:11" x14ac:dyDescent="0.25">
      <c r="A140" s="9"/>
      <c r="B140" s="9"/>
      <c r="C140" s="9"/>
      <c r="D140" s="9"/>
      <c r="E140" s="9"/>
      <c r="F140" s="40"/>
      <c r="G140" s="9"/>
      <c r="H140" s="32"/>
      <c r="I140" s="9"/>
      <c r="J140" s="9"/>
      <c r="K140" s="9"/>
    </row>
    <row r="141" spans="1:11" x14ac:dyDescent="0.25">
      <c r="A141" s="9"/>
      <c r="B141" s="9"/>
      <c r="C141" s="9"/>
      <c r="D141" s="9"/>
      <c r="E141" s="9"/>
      <c r="F141" s="40"/>
      <c r="G141" s="9"/>
      <c r="H141" s="32"/>
      <c r="I141" s="9"/>
      <c r="J141" s="9"/>
      <c r="K141" s="9"/>
    </row>
    <row r="142" spans="1:11" x14ac:dyDescent="0.25">
      <c r="A142" s="9"/>
      <c r="B142" s="9"/>
      <c r="C142" s="9"/>
      <c r="D142" s="9"/>
      <c r="E142" s="9"/>
      <c r="F142" s="40"/>
      <c r="G142" s="9"/>
      <c r="H142" s="32"/>
      <c r="I142" s="9"/>
      <c r="J142" s="9"/>
      <c r="K142" s="9"/>
    </row>
    <row r="143" spans="1:11" x14ac:dyDescent="0.25">
      <c r="A143" s="9"/>
      <c r="B143" s="9"/>
      <c r="C143" s="9"/>
      <c r="D143" s="9"/>
      <c r="E143" s="9"/>
      <c r="F143" s="40"/>
      <c r="G143" s="9"/>
      <c r="H143" s="32"/>
      <c r="I143" s="9"/>
      <c r="J143" s="9"/>
      <c r="K143" s="9"/>
    </row>
    <row r="144" spans="1:11" x14ac:dyDescent="0.25">
      <c r="A144" s="9"/>
      <c r="B144" s="9"/>
      <c r="C144" s="9"/>
      <c r="D144" s="9"/>
      <c r="E144" s="9"/>
      <c r="F144" s="40"/>
      <c r="G144" s="9"/>
      <c r="H144" s="32"/>
      <c r="I144" s="9"/>
      <c r="J144" s="9"/>
      <c r="K144" s="9"/>
    </row>
    <row r="145" spans="1:11" x14ac:dyDescent="0.25">
      <c r="A145" s="9"/>
      <c r="B145" s="9"/>
      <c r="C145" s="9"/>
      <c r="D145" s="9"/>
      <c r="E145" s="9"/>
      <c r="F145" s="40"/>
      <c r="G145" s="9"/>
      <c r="H145" s="32"/>
      <c r="I145" s="9"/>
      <c r="J145" s="9"/>
      <c r="K145" s="9"/>
    </row>
    <row r="146" spans="1:11" x14ac:dyDescent="0.25">
      <c r="A146" s="9"/>
      <c r="B146" s="9"/>
      <c r="C146" s="9"/>
      <c r="D146" s="9"/>
      <c r="E146" s="9"/>
      <c r="F146" s="40"/>
      <c r="G146" s="9"/>
      <c r="H146" s="32"/>
      <c r="I146" s="9"/>
      <c r="J146" s="9"/>
      <c r="K146" s="9"/>
    </row>
    <row r="147" spans="1:11" x14ac:dyDescent="0.25">
      <c r="A147" s="9"/>
      <c r="B147" s="9"/>
      <c r="C147" s="9"/>
      <c r="D147" s="9"/>
      <c r="E147" s="9"/>
      <c r="F147" s="40"/>
      <c r="G147" s="9"/>
      <c r="H147" s="32"/>
      <c r="I147" s="9"/>
      <c r="J147" s="9"/>
      <c r="K147" s="9"/>
    </row>
    <row r="148" spans="1:11" x14ac:dyDescent="0.25">
      <c r="A148" s="9"/>
      <c r="B148" s="9"/>
      <c r="C148" s="9"/>
      <c r="D148" s="9"/>
      <c r="E148" s="9"/>
      <c r="F148" s="40"/>
      <c r="G148" s="9"/>
      <c r="H148" s="32"/>
      <c r="I148" s="9"/>
      <c r="J148" s="9"/>
      <c r="K148" s="9"/>
    </row>
    <row r="149" spans="1:11" x14ac:dyDescent="0.25">
      <c r="A149" s="9"/>
      <c r="B149" s="9"/>
      <c r="C149" s="9"/>
      <c r="D149" s="9"/>
      <c r="E149" s="9"/>
      <c r="F149" s="40"/>
      <c r="G149" s="9"/>
      <c r="H149" s="32"/>
      <c r="I149" s="9"/>
      <c r="J149" s="9"/>
      <c r="K149" s="9"/>
    </row>
    <row r="150" spans="1:11" x14ac:dyDescent="0.25">
      <c r="A150" s="9"/>
      <c r="B150" s="9"/>
      <c r="C150" s="9"/>
      <c r="D150" s="9"/>
      <c r="E150" s="9"/>
      <c r="F150" s="40"/>
      <c r="G150" s="9"/>
      <c r="H150" s="32"/>
      <c r="I150" s="9"/>
      <c r="J150" s="9"/>
      <c r="K150" s="9"/>
    </row>
    <row r="151" spans="1:11" x14ac:dyDescent="0.25">
      <c r="A151" s="9"/>
      <c r="B151" s="9"/>
      <c r="C151" s="9"/>
      <c r="D151" s="9"/>
      <c r="E151" s="9"/>
      <c r="F151" s="40"/>
      <c r="G151" s="9"/>
      <c r="H151" s="32"/>
      <c r="I151" s="9"/>
      <c r="J151" s="9"/>
      <c r="K151" s="9"/>
    </row>
    <row r="152" spans="1:11" x14ac:dyDescent="0.25">
      <c r="A152" s="9"/>
      <c r="B152" s="9"/>
      <c r="C152" s="9"/>
      <c r="D152" s="9"/>
      <c r="E152" s="9"/>
      <c r="F152" s="40"/>
      <c r="G152" s="9"/>
      <c r="H152" s="32"/>
      <c r="I152" s="9"/>
      <c r="J152" s="9"/>
      <c r="K152" s="9"/>
    </row>
    <row r="153" spans="1:11" x14ac:dyDescent="0.25">
      <c r="A153" s="9"/>
      <c r="B153" s="9"/>
      <c r="C153" s="9"/>
      <c r="D153" s="9"/>
      <c r="E153" s="9"/>
      <c r="F153" s="40"/>
      <c r="G153" s="9"/>
      <c r="H153" s="32"/>
      <c r="I153" s="9"/>
      <c r="J153" s="9"/>
      <c r="K153" s="9"/>
    </row>
    <row r="154" spans="1:11" x14ac:dyDescent="0.25">
      <c r="A154" s="9"/>
      <c r="B154" s="9"/>
      <c r="C154" s="9"/>
      <c r="D154" s="9"/>
      <c r="E154" s="9"/>
      <c r="F154" s="40"/>
      <c r="G154" s="9"/>
      <c r="H154" s="32"/>
      <c r="I154" s="9"/>
      <c r="J154" s="9"/>
      <c r="K154" s="9"/>
    </row>
    <row r="155" spans="1:11" x14ac:dyDescent="0.25">
      <c r="A155" s="9"/>
      <c r="B155" s="9"/>
      <c r="C155" s="9"/>
      <c r="D155" s="9"/>
      <c r="E155" s="9"/>
      <c r="F155" s="40"/>
      <c r="G155" s="9"/>
      <c r="H155" s="32"/>
      <c r="I155" s="9"/>
      <c r="J155" s="9"/>
      <c r="K155" s="9"/>
    </row>
    <row r="156" spans="1:11" x14ac:dyDescent="0.25">
      <c r="A156" s="9"/>
      <c r="B156" s="9"/>
      <c r="C156" s="9"/>
      <c r="D156" s="9"/>
      <c r="E156" s="9"/>
      <c r="F156" s="40"/>
      <c r="G156" s="9"/>
      <c r="H156" s="32"/>
      <c r="I156" s="9"/>
      <c r="J156" s="9"/>
      <c r="K156" s="9"/>
    </row>
    <row r="157" spans="1:11" x14ac:dyDescent="0.25">
      <c r="A157" s="9"/>
      <c r="B157" s="9"/>
      <c r="C157" s="9"/>
      <c r="D157" s="9"/>
      <c r="E157" s="9"/>
      <c r="F157" s="40"/>
      <c r="G157" s="9"/>
      <c r="H157" s="32"/>
      <c r="I157" s="9"/>
      <c r="J157" s="9"/>
      <c r="K157" s="9"/>
    </row>
    <row r="158" spans="1:11" x14ac:dyDescent="0.25">
      <c r="A158" s="9"/>
      <c r="B158" s="9"/>
      <c r="C158" s="9"/>
      <c r="D158" s="9"/>
      <c r="E158" s="9"/>
      <c r="F158" s="40"/>
      <c r="G158" s="9"/>
      <c r="H158" s="32"/>
      <c r="I158" s="9"/>
      <c r="J158" s="9"/>
      <c r="K158" s="9"/>
    </row>
    <row r="159" spans="1:11" x14ac:dyDescent="0.25">
      <c r="A159" s="9"/>
      <c r="B159" s="9"/>
      <c r="C159" s="9"/>
      <c r="D159" s="9"/>
      <c r="E159" s="9"/>
      <c r="F159" s="40"/>
      <c r="G159" s="9"/>
      <c r="H159" s="32"/>
      <c r="I159" s="9"/>
      <c r="J159" s="9"/>
      <c r="K159" s="9"/>
    </row>
    <row r="160" spans="1:11" x14ac:dyDescent="0.25">
      <c r="A160" s="9"/>
      <c r="B160" s="9"/>
      <c r="C160" s="9"/>
      <c r="D160" s="9"/>
      <c r="E160" s="9"/>
      <c r="F160" s="40"/>
      <c r="G160" s="9"/>
      <c r="H160" s="32"/>
      <c r="I160" s="9"/>
      <c r="J160" s="9"/>
      <c r="K160" s="9"/>
    </row>
    <row r="161" spans="1:11" x14ac:dyDescent="0.25">
      <c r="A161" s="9"/>
      <c r="B161" s="9"/>
      <c r="C161" s="9"/>
      <c r="D161" s="9"/>
      <c r="E161" s="9"/>
      <c r="F161" s="40"/>
      <c r="G161" s="9"/>
      <c r="H161" s="32"/>
      <c r="I161" s="9"/>
      <c r="J161" s="9"/>
      <c r="K161" s="9"/>
    </row>
    <row r="162" spans="1:11" x14ac:dyDescent="0.25">
      <c r="A162" s="9"/>
      <c r="B162" s="9"/>
      <c r="C162" s="9"/>
      <c r="D162" s="9"/>
      <c r="E162" s="9"/>
      <c r="F162" s="40"/>
      <c r="G162" s="9"/>
      <c r="H162" s="32"/>
      <c r="I162" s="9"/>
      <c r="J162" s="9"/>
      <c r="K162" s="9"/>
    </row>
    <row r="163" spans="1:11" x14ac:dyDescent="0.25">
      <c r="A163" s="9"/>
      <c r="B163" s="9"/>
      <c r="C163" s="9"/>
      <c r="D163" s="9"/>
      <c r="E163" s="9"/>
      <c r="F163" s="40"/>
      <c r="G163" s="9"/>
      <c r="H163" s="32"/>
      <c r="I163" s="9"/>
      <c r="J163" s="9"/>
      <c r="K163" s="9"/>
    </row>
    <row r="164" spans="1:11" x14ac:dyDescent="0.25">
      <c r="A164" s="9"/>
      <c r="B164" s="9"/>
      <c r="C164" s="9"/>
      <c r="D164" s="9"/>
      <c r="E164" s="9"/>
      <c r="F164" s="40"/>
      <c r="G164" s="9"/>
      <c r="H164" s="32"/>
      <c r="I164" s="9"/>
      <c r="J164" s="9"/>
      <c r="K164" s="9"/>
    </row>
    <row r="165" spans="1:11" x14ac:dyDescent="0.25">
      <c r="A165" s="9"/>
      <c r="B165" s="9"/>
      <c r="C165" s="9"/>
      <c r="D165" s="9"/>
      <c r="E165" s="9"/>
      <c r="F165" s="40"/>
      <c r="G165" s="9"/>
      <c r="H165" s="32"/>
      <c r="I165" s="9"/>
      <c r="J165" s="9"/>
      <c r="K165" s="9"/>
    </row>
    <row r="166" spans="1:11" x14ac:dyDescent="0.25">
      <c r="A166" s="9"/>
      <c r="B166" s="9"/>
      <c r="C166" s="9"/>
      <c r="D166" s="9"/>
      <c r="E166" s="9"/>
      <c r="F166" s="40"/>
      <c r="G166" s="9"/>
      <c r="H166" s="32"/>
      <c r="I166" s="9"/>
      <c r="J166" s="9"/>
      <c r="K166" s="9"/>
    </row>
    <row r="167" spans="1:11" x14ac:dyDescent="0.25">
      <c r="A167" s="9"/>
      <c r="B167" s="9"/>
      <c r="C167" s="9"/>
      <c r="D167" s="9"/>
      <c r="E167" s="9"/>
      <c r="F167" s="40"/>
      <c r="G167" s="9"/>
      <c r="H167" s="32"/>
      <c r="I167" s="9"/>
      <c r="J167" s="9"/>
      <c r="K167" s="9"/>
    </row>
    <row r="168" spans="1:11" x14ac:dyDescent="0.25">
      <c r="A168" s="9"/>
      <c r="B168" s="9"/>
      <c r="C168" s="9"/>
      <c r="D168" s="9"/>
      <c r="E168" s="9"/>
      <c r="F168" s="40"/>
      <c r="G168" s="9"/>
      <c r="H168" s="32"/>
      <c r="I168" s="9"/>
      <c r="J168" s="9"/>
      <c r="K168" s="9"/>
    </row>
    <row r="169" spans="1:11" x14ac:dyDescent="0.25">
      <c r="A169" s="9"/>
      <c r="B169" s="9"/>
      <c r="C169" s="9"/>
      <c r="D169" s="9"/>
      <c r="E169" s="9"/>
      <c r="F169" s="40"/>
      <c r="G169" s="9"/>
      <c r="H169" s="32"/>
      <c r="I169" s="9"/>
      <c r="J169" s="9"/>
      <c r="K169" s="9"/>
    </row>
    <row r="170" spans="1:11" x14ac:dyDescent="0.25">
      <c r="A170" s="9"/>
      <c r="B170" s="9"/>
      <c r="C170" s="9"/>
      <c r="D170" s="9"/>
      <c r="E170" s="9"/>
      <c r="F170" s="40"/>
      <c r="G170" s="9"/>
      <c r="H170" s="32"/>
      <c r="I170" s="9"/>
      <c r="J170" s="9"/>
      <c r="K170" s="9"/>
    </row>
    <row r="171" spans="1:11" x14ac:dyDescent="0.25">
      <c r="A171" s="9"/>
      <c r="B171" s="9"/>
      <c r="C171" s="9"/>
      <c r="D171" s="9"/>
      <c r="E171" s="9"/>
      <c r="F171" s="40"/>
      <c r="G171" s="9"/>
      <c r="H171" s="32"/>
      <c r="I171" s="9"/>
      <c r="J171" s="9"/>
      <c r="K171" s="9"/>
    </row>
    <row r="172" spans="1:11" x14ac:dyDescent="0.25">
      <c r="A172" s="9"/>
      <c r="B172" s="9"/>
      <c r="C172" s="9"/>
      <c r="D172" s="9"/>
      <c r="E172" s="9"/>
      <c r="F172" s="40"/>
      <c r="G172" s="9"/>
      <c r="H172" s="32"/>
      <c r="I172" s="9"/>
      <c r="J172" s="9"/>
      <c r="K172" s="9"/>
    </row>
    <row r="173" spans="1:11" x14ac:dyDescent="0.25">
      <c r="A173" s="9"/>
      <c r="B173" s="9"/>
      <c r="C173" s="9"/>
      <c r="D173" s="9"/>
      <c r="E173" s="9"/>
      <c r="F173" s="40"/>
      <c r="G173" s="9"/>
      <c r="H173" s="32"/>
      <c r="I173" s="9"/>
      <c r="J173" s="9"/>
      <c r="K173" s="9"/>
    </row>
  </sheetData>
  <mergeCells count="8">
    <mergeCell ref="B8:F8"/>
    <mergeCell ref="B21:E21"/>
    <mergeCell ref="B5:H5"/>
    <mergeCell ref="B22:F22"/>
    <mergeCell ref="B69:C69"/>
    <mergeCell ref="B26:F26"/>
    <mergeCell ref="B30:F30"/>
    <mergeCell ref="B49:F49"/>
  </mergeCells>
  <pageMargins left="0.7" right="0.45" top="0.49" bottom="0.5699999999999999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List2</vt:lpstr>
      <vt:lpstr>Troškovnik</vt:lpstr>
      <vt:lpstr>List3</vt:lpstr>
    </vt:vector>
  </TitlesOfParts>
  <Company>RECRO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Jure</cp:lastModifiedBy>
  <cp:lastPrinted>2017-12-18T11:14:12Z</cp:lastPrinted>
  <dcterms:created xsi:type="dcterms:W3CDTF">2016-03-14T10:35:09Z</dcterms:created>
  <dcterms:modified xsi:type="dcterms:W3CDTF">2017-12-27T09:47:52Z</dcterms:modified>
</cp:coreProperties>
</file>